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565" activeTab="0"/>
  </bookViews>
  <sheets>
    <sheet name="見積書" sheetId="1" r:id="rId1"/>
    <sheet name="収支計画" sheetId="2" r:id="rId2"/>
  </sheets>
  <definedNames>
    <definedName name="_xlnm.Print_Area" localSheetId="0">'見積書'!$A$1:$D$64</definedName>
    <definedName name="_xlnm.Print_Area" localSheetId="1">'収支計画'!$A$1:$D$17</definedName>
  </definedNames>
  <calcPr fullCalcOnLoad="1"/>
</workbook>
</file>

<file path=xl/sharedStrings.xml><?xml version="1.0" encoding="utf-8"?>
<sst xmlns="http://schemas.openxmlformats.org/spreadsheetml/2006/main" count="129" uniqueCount="89">
  <si>
    <t>区分</t>
  </si>
  <si>
    <t>経費</t>
  </si>
  <si>
    <t>算出根拠</t>
  </si>
  <si>
    <t>XXXXXXX</t>
  </si>
  <si>
    <t>　XXXXXXX</t>
  </si>
  <si>
    <t>＠（目的地までの運賃）×（回数）×（人数）　等</t>
  </si>
  <si>
    <t>＠（通信費/郵便料）×（回数）　等</t>
  </si>
  <si>
    <t>小計</t>
  </si>
  <si>
    <t>消費税及び地方消費税</t>
  </si>
  <si>
    <t>合計</t>
  </si>
  <si>
    <t>研究員A：　＠（時間給）×（稼働時間）</t>
  </si>
  <si>
    <t>研究員B：　＠（時間給）×（稼働時間）</t>
  </si>
  <si>
    <t>旅費支出理由、経路（出着地）：</t>
  </si>
  <si>
    <t>使用用途：</t>
  </si>
  <si>
    <t>会議開催内容：</t>
  </si>
  <si>
    <t>科目</t>
  </si>
  <si>
    <t>（人件費計）</t>
  </si>
  <si>
    <t>　XXXXXXXXX</t>
  </si>
  <si>
    <t>＠（コンサルタント業務費等）　等</t>
  </si>
  <si>
    <t>アルバイト業務内容：</t>
  </si>
  <si>
    <t>＠（アルバイトの時間単価）×（時間）×人数　等</t>
  </si>
  <si>
    <t>（事業費計）</t>
  </si>
  <si>
    <t>　XXXXXXX</t>
  </si>
  <si>
    <t>　XXXXXXXXXXX</t>
  </si>
  <si>
    <t>　XXXXXXXXXXX</t>
  </si>
  <si>
    <t>参加団体A：（委託内容）</t>
  </si>
  <si>
    <t>参加団体B：（委託内容）</t>
  </si>
  <si>
    <t>課税事業者のみ記載してください</t>
  </si>
  <si>
    <t>＠お茶代×（人数）×（回数）　等</t>
  </si>
  <si>
    <t>＠（会場借上費）　等</t>
  </si>
  <si>
    <t>（様式４）</t>
  </si>
  <si>
    <t>株式会社日本総合研究所　御中</t>
  </si>
  <si>
    <t>（住所）</t>
  </si>
  <si>
    <t>小計＋消費税及び地方消費税額</t>
  </si>
  <si>
    <t>　　</t>
  </si>
  <si>
    <t>（代表者役職　代表者名）　　　　　　　　　　　　㊞　　　</t>
  </si>
  <si>
    <t>（代表団体名）　　　　　　　　　　　　　　　　　　　㊞</t>
  </si>
  <si>
    <t>総事業費（補助対象経費）￥●●●●－</t>
  </si>
  <si>
    <t>実施内容（従業者A）：</t>
  </si>
  <si>
    <t>実施内容（従業者B）：</t>
  </si>
  <si>
    <t>委託費</t>
  </si>
  <si>
    <t>人件費</t>
  </si>
  <si>
    <t>事務費</t>
  </si>
  <si>
    <t>事業費</t>
  </si>
  <si>
    <t>アンケート調査費</t>
  </si>
  <si>
    <t>インタビュー調査費</t>
  </si>
  <si>
    <t>情報収集費</t>
  </si>
  <si>
    <t>システム基盤整備費</t>
  </si>
  <si>
    <t>機器等リース・レンタル費</t>
  </si>
  <si>
    <t>外注費</t>
  </si>
  <si>
    <t>補助人件費</t>
  </si>
  <si>
    <t>国内調査旅費</t>
  </si>
  <si>
    <t>通信運搬費</t>
  </si>
  <si>
    <t>（事務費計）</t>
  </si>
  <si>
    <t>　XXXXXXXX</t>
  </si>
  <si>
    <t>事業費計＋人件費計＋事務費計</t>
  </si>
  <si>
    <t>＠（専門書等書籍代）×（冊数）　等</t>
  </si>
  <si>
    <t>＠（利用料）×（人数）×（回数・時間数）　等</t>
  </si>
  <si>
    <t>物品販売内容：</t>
  </si>
  <si>
    <t>＠（アンケート郵便料）×（回数）　等</t>
  </si>
  <si>
    <t>＠（インタビュー目的地までの運賃）×（回数）×（人数）　等</t>
  </si>
  <si>
    <t>＠（システム機器等レンタル・リース料）×（月数）　等</t>
  </si>
  <si>
    <t>＠（機器等レンタル・リース料）×（月数）　等</t>
  </si>
  <si>
    <t>　XXXXXXX</t>
  </si>
  <si>
    <t>委員会開催費</t>
  </si>
  <si>
    <t>委員等謝金支払内容</t>
  </si>
  <si>
    <t>＠（謝金単価）×（時間）×（回数）等</t>
  </si>
  <si>
    <t>委員等旅費経路（出着地）</t>
  </si>
  <si>
    <t>＠（目的地までの運賃）×（回数）×（人数）　等</t>
  </si>
  <si>
    <t>売上内容</t>
  </si>
  <si>
    <t>サービス提供売上（例）
物品販売売上（例）</t>
  </si>
  <si>
    <t>サービス提供内容：</t>
  </si>
  <si>
    <t>＠（販売単価）×（個数）　等</t>
  </si>
  <si>
    <t>合計</t>
  </si>
  <si>
    <t>支出</t>
  </si>
  <si>
    <t>収入</t>
  </si>
  <si>
    <t>　　</t>
  </si>
  <si>
    <t>自己資金（※1）</t>
  </si>
  <si>
    <t>補助金（本事業の補助金）</t>
  </si>
  <si>
    <t>補助事業（本事業）の実施による売上</t>
  </si>
  <si>
    <t>起債または借入金（※2）</t>
  </si>
  <si>
    <t>その他（※3）</t>
  </si>
  <si>
    <t>※1～※3の資金調達方法を具体的に記載してください。</t>
  </si>
  <si>
    <t>　平成25年度「サービス産業強化事業費補助金（地域ヘルスケア構築推進事業費補助金）」への応募にあたり、事業に係る金額の見積は以下のとおりです。</t>
  </si>
  <si>
    <t>平成２５年　月　日</t>
  </si>
  <si>
    <t>平成25年度「サービス産業強化事業費補助金（地域ヘルスケア構築推進事業費補助金）」
見積書</t>
  </si>
  <si>
    <t>平成25年度「サービス産業強化事業費補助金（地域ヘルスケア構築推進事業費補助金）」
見積書（収支計画）</t>
  </si>
  <si>
    <t>　平成25年度「サービス産業強化事業費補助金（地域ヘルスケア構築推進事業費補助金）」への応募にあたり、事業に係る収支計画は以下のとおりです。</t>
  </si>
  <si>
    <t>売上想定額￥●●●●－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</si>
</sst>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10.5"/>
      <name val="ＭＳ Ｐゴシック"/>
      <family val="3"/>
    </font>
    <font>
      <sz val="6"/>
      <name val="ＭＳ Ｐゴシック"/>
      <family val="3"/>
    </font>
    <font>
      <sz val="9"/>
      <name val="HGPｺﾞｼｯｸE"/>
      <family val="3"/>
    </font>
    <font>
      <sz val="12"/>
      <name val="HGSｺﾞｼｯｸE"/>
      <family val="3"/>
    </font>
    <font>
      <sz val="12"/>
      <name val="ＭＳ Ｐゴシック"/>
      <family val="3"/>
    </font>
    <font>
      <i/>
      <sz val="11"/>
      <name val="ＭＳ Ｐゴシック"/>
      <family val="3"/>
    </font>
    <font>
      <u val="single"/>
      <sz val="16"/>
      <name val="ＭＳ Ｐゴシック"/>
      <family val="3"/>
    </font>
    <font>
      <sz val="10"/>
      <name val="ＭＳ Ｐゴシック"/>
      <family val="3"/>
    </font>
    <font>
      <u val="single"/>
      <sz val="14"/>
      <name val="ＭＳ Ｐゴシック"/>
      <family val="3"/>
    </font>
    <font>
      <b/>
      <sz val="8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1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89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 wrapText="1"/>
    </xf>
    <xf numFmtId="0" fontId="11" fillId="0" borderId="0" xfId="0" applyFont="1" applyBorder="1" applyAlignment="1">
      <alignment vertical="justify"/>
    </xf>
    <xf numFmtId="0" fontId="10" fillId="0" borderId="0" xfId="0" applyFont="1" applyAlignment="1">
      <alignment horizontal="left" vertical="center"/>
    </xf>
    <xf numFmtId="0" fontId="15" fillId="34" borderId="0" xfId="0" applyFont="1" applyFill="1" applyAlignment="1">
      <alignment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right" vertical="center"/>
    </xf>
    <xf numFmtId="0" fontId="7" fillId="35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49" fontId="4" fillId="0" borderId="11" xfId="0" applyNumberFormat="1" applyFont="1" applyBorder="1" applyAlignment="1">
      <alignment horizontal="left" vertical="center"/>
    </xf>
    <xf numFmtId="49" fontId="4" fillId="0" borderId="12" xfId="0" applyNumberFormat="1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49" fontId="4" fillId="0" borderId="10" xfId="0" applyNumberFormat="1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3" fillId="33" borderId="10" xfId="0" applyFont="1" applyFill="1" applyBorder="1" applyAlignment="1">
      <alignment horizontal="right" vertical="center"/>
    </xf>
    <xf numFmtId="0" fontId="14" fillId="33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left" vertical="center"/>
    </xf>
    <xf numFmtId="0" fontId="3" fillId="34" borderId="12" xfId="0" applyFont="1" applyFill="1" applyBorder="1" applyAlignment="1">
      <alignment horizontal="left" vertical="center"/>
    </xf>
    <xf numFmtId="0" fontId="3" fillId="34" borderId="13" xfId="0" applyFont="1" applyFill="1" applyBorder="1" applyAlignment="1">
      <alignment horizontal="left" vertical="center"/>
    </xf>
    <xf numFmtId="0" fontId="3" fillId="34" borderId="11" xfId="0" applyFont="1" applyFill="1" applyBorder="1" applyAlignment="1">
      <alignment horizontal="left" vertical="center"/>
    </xf>
    <xf numFmtId="0" fontId="3" fillId="34" borderId="14" xfId="0" applyFont="1" applyFill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 wrapText="1"/>
    </xf>
    <xf numFmtId="0" fontId="3" fillId="33" borderId="15" xfId="0" applyFont="1" applyFill="1" applyBorder="1" applyAlignment="1">
      <alignment horizontal="left" vertical="center"/>
    </xf>
    <xf numFmtId="49" fontId="4" fillId="0" borderId="13" xfId="0" applyNumberFormat="1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49" fontId="4" fillId="0" borderId="17" xfId="0" applyNumberFormat="1" applyFont="1" applyBorder="1" applyAlignment="1">
      <alignment horizontal="left" vertical="center"/>
    </xf>
    <xf numFmtId="0" fontId="5" fillId="0" borderId="12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8" xfId="0" applyFont="1" applyBorder="1" applyAlignment="1">
      <alignment horizontal="left" vertical="center"/>
    </xf>
    <xf numFmtId="0" fontId="5" fillId="0" borderId="11" xfId="0" applyFont="1" applyBorder="1" applyAlignment="1">
      <alignment vertical="center"/>
    </xf>
    <xf numFmtId="0" fontId="12" fillId="0" borderId="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0" fontId="10" fillId="0" borderId="10" xfId="0" applyFont="1" applyBorder="1" applyAlignment="1">
      <alignment horizontal="right"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right" vertical="center"/>
    </xf>
    <xf numFmtId="0" fontId="10" fillId="0" borderId="12" xfId="0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right" vertical="center" wrapText="1"/>
    </xf>
    <xf numFmtId="0" fontId="0" fillId="0" borderId="12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12" fillId="0" borderId="15" xfId="0" applyFont="1" applyBorder="1" applyAlignment="1">
      <alignment horizontal="left" vertical="center" wrapText="1"/>
    </xf>
    <xf numFmtId="0" fontId="12" fillId="0" borderId="20" xfId="0" applyFont="1" applyBorder="1" applyAlignment="1">
      <alignment horizontal="left" vertical="center" wrapText="1"/>
    </xf>
    <xf numFmtId="0" fontId="12" fillId="0" borderId="21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3" fillId="34" borderId="13" xfId="0" applyFont="1" applyFill="1" applyBorder="1" applyAlignment="1">
      <alignment horizontal="left" vertical="top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3" fillId="33" borderId="15" xfId="0" applyFont="1" applyFill="1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7" fillId="35" borderId="15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34" borderId="22" xfId="0" applyFont="1" applyFill="1" applyBorder="1" applyAlignment="1">
      <alignment horizontal="left" vertical="center" wrapText="1"/>
    </xf>
    <xf numFmtId="0" fontId="0" fillId="0" borderId="16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7" xfId="0" applyBorder="1" applyAlignment="1">
      <alignment vertical="center"/>
    </xf>
    <xf numFmtId="0" fontId="3" fillId="0" borderId="15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58" fontId="0" fillId="0" borderId="0" xfId="0" applyNumberFormat="1" applyAlignment="1">
      <alignment horizontal="right" vertical="center"/>
    </xf>
    <xf numFmtId="0" fontId="12" fillId="0" borderId="0" xfId="0" applyFont="1" applyAlignment="1">
      <alignment horizontal="left" vertical="center" wrapText="1"/>
    </xf>
    <xf numFmtId="0" fontId="3" fillId="34" borderId="11" xfId="0" applyFont="1" applyFill="1" applyBorder="1" applyAlignment="1">
      <alignment horizontal="left" vertical="top"/>
    </xf>
    <xf numFmtId="0" fontId="13" fillId="0" borderId="0" xfId="0" applyFont="1" applyBorder="1" applyAlignment="1">
      <alignment horizontal="center" vertical="justify"/>
    </xf>
    <xf numFmtId="0" fontId="0" fillId="0" borderId="24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4" xfId="0" applyFont="1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0" fillId="0" borderId="0" xfId="0" applyAlignment="1">
      <alignment vertical="center" wrapText="1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438150</xdr:colOff>
      <xdr:row>10</xdr:row>
      <xdr:rowOff>161925</xdr:rowOff>
    </xdr:from>
    <xdr:to>
      <xdr:col>3</xdr:col>
      <xdr:colOff>2228850</xdr:colOff>
      <xdr:row>10</xdr:row>
      <xdr:rowOff>628650</xdr:rowOff>
    </xdr:to>
    <xdr:sp>
      <xdr:nvSpPr>
        <xdr:cNvPr id="1" name="AutoShape 1"/>
        <xdr:cNvSpPr>
          <a:spLocks/>
        </xdr:cNvSpPr>
      </xdr:nvSpPr>
      <xdr:spPr>
        <a:xfrm>
          <a:off x="4791075" y="2114550"/>
          <a:ext cx="1790700" cy="466725"/>
        </a:xfrm>
        <a:prstGeom prst="wedgeRoundRectCallout">
          <a:avLst>
            <a:gd name="adj1" fmla="val 72342"/>
            <a:gd name="adj2" fmla="val -82652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社印、代表者印のどちらも押印してください。</a:t>
          </a:r>
        </a:p>
      </xdr:txBody>
    </xdr:sp>
    <xdr:clientData/>
  </xdr:twoCellAnchor>
  <xdr:twoCellAnchor>
    <xdr:from>
      <xdr:col>3</xdr:col>
      <xdr:colOff>66675</xdr:colOff>
      <xdr:row>2</xdr:row>
      <xdr:rowOff>400050</xdr:rowOff>
    </xdr:from>
    <xdr:to>
      <xdr:col>3</xdr:col>
      <xdr:colOff>1609725</xdr:colOff>
      <xdr:row>5</xdr:row>
      <xdr:rowOff>114300</xdr:rowOff>
    </xdr:to>
    <xdr:sp>
      <xdr:nvSpPr>
        <xdr:cNvPr id="2" name="AutoShape 2"/>
        <xdr:cNvSpPr>
          <a:spLocks/>
        </xdr:cNvSpPr>
      </xdr:nvSpPr>
      <xdr:spPr>
        <a:xfrm>
          <a:off x="4419600" y="742950"/>
          <a:ext cx="1543050" cy="457200"/>
        </a:xfrm>
        <a:prstGeom prst="wedgeRoundRectCallout">
          <a:avLst>
            <a:gd name="adj1" fmla="val 64814"/>
            <a:gd name="adj2" fmla="val 10416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提出日付を記入してください。</a:t>
          </a:r>
        </a:p>
      </xdr:txBody>
    </xdr:sp>
    <xdr:clientData/>
  </xdr:twoCellAnchor>
  <xdr:twoCellAnchor>
    <xdr:from>
      <xdr:col>3</xdr:col>
      <xdr:colOff>1638300</xdr:colOff>
      <xdr:row>11</xdr:row>
      <xdr:rowOff>381000</xdr:rowOff>
    </xdr:from>
    <xdr:to>
      <xdr:col>3</xdr:col>
      <xdr:colOff>2943225</xdr:colOff>
      <xdr:row>13</xdr:row>
      <xdr:rowOff>238125</xdr:rowOff>
    </xdr:to>
    <xdr:sp>
      <xdr:nvSpPr>
        <xdr:cNvPr id="3" name="AutoShape 3"/>
        <xdr:cNvSpPr>
          <a:spLocks/>
        </xdr:cNvSpPr>
      </xdr:nvSpPr>
      <xdr:spPr>
        <a:xfrm>
          <a:off x="5991225" y="3048000"/>
          <a:ext cx="1304925" cy="419100"/>
        </a:xfrm>
        <a:prstGeom prst="wedgeRoundRectCallout">
          <a:avLst>
            <a:gd name="adj1" fmla="val -74819"/>
            <a:gd name="adj2" fmla="val 15907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消費税及び地方消費税は除外</a:t>
          </a:r>
        </a:p>
      </xdr:txBody>
    </xdr:sp>
    <xdr:clientData/>
  </xdr:twoCellAnchor>
  <xdr:twoCellAnchor>
    <xdr:from>
      <xdr:col>3</xdr:col>
      <xdr:colOff>1257300</xdr:colOff>
      <xdr:row>53</xdr:row>
      <xdr:rowOff>28575</xdr:rowOff>
    </xdr:from>
    <xdr:to>
      <xdr:col>3</xdr:col>
      <xdr:colOff>3609975</xdr:colOff>
      <xdr:row>55</xdr:row>
      <xdr:rowOff>285750</xdr:rowOff>
    </xdr:to>
    <xdr:sp>
      <xdr:nvSpPr>
        <xdr:cNvPr id="4" name="AutoShape 3"/>
        <xdr:cNvSpPr>
          <a:spLocks/>
        </xdr:cNvSpPr>
      </xdr:nvSpPr>
      <xdr:spPr>
        <a:xfrm>
          <a:off x="5610225" y="10248900"/>
          <a:ext cx="2352675" cy="600075"/>
        </a:xfrm>
        <a:prstGeom prst="wedgeRoundRectCallout">
          <a:avLst>
            <a:gd name="adj1" fmla="val -70240"/>
            <a:gd name="adj2" fmla="val 23013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補助事業による売上想定額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消費税及び地方消費税は除外してください。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4</xdr:row>
      <xdr:rowOff>361950</xdr:rowOff>
    </xdr:from>
    <xdr:to>
      <xdr:col>3</xdr:col>
      <xdr:colOff>1571625</xdr:colOff>
      <xdr:row>5</xdr:row>
      <xdr:rowOff>590550</xdr:rowOff>
    </xdr:to>
    <xdr:sp>
      <xdr:nvSpPr>
        <xdr:cNvPr id="1" name="AutoShape 2"/>
        <xdr:cNvSpPr>
          <a:spLocks/>
        </xdr:cNvSpPr>
      </xdr:nvSpPr>
      <xdr:spPr>
        <a:xfrm>
          <a:off x="5200650" y="1276350"/>
          <a:ext cx="1543050" cy="771525"/>
        </a:xfrm>
        <a:prstGeom prst="wedgeRoundRectCallout">
          <a:avLst>
            <a:gd name="adj1" fmla="val 30245"/>
            <a:gd name="adj2" fmla="val 105074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支出額については見積書と一致するようにしてください。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4"/>
  <sheetViews>
    <sheetView tabSelected="1" view="pageBreakPreview" zoomScaleNormal="85" zoomScaleSheetLayoutView="100" zoomScalePageLayoutView="0" workbookViewId="0" topLeftCell="A1">
      <selection activeCell="D47" sqref="D47"/>
    </sheetView>
  </sheetViews>
  <sheetFormatPr defaultColWidth="9.00390625" defaultRowHeight="13.5"/>
  <cols>
    <col min="1" max="1" width="19.375" style="0" customWidth="1"/>
    <col min="2" max="2" width="22.25390625" style="0" bestFit="1" customWidth="1"/>
    <col min="3" max="3" width="15.50390625" style="0" customWidth="1"/>
    <col min="4" max="4" width="51.25390625" style="0" customWidth="1"/>
  </cols>
  <sheetData>
    <row r="1" ht="13.5">
      <c r="A1" t="s">
        <v>30</v>
      </c>
    </row>
    <row r="3" spans="1:4" ht="31.5" customHeight="1">
      <c r="A3" s="57" t="s">
        <v>85</v>
      </c>
      <c r="B3" s="58"/>
      <c r="C3" s="58"/>
      <c r="D3" s="58"/>
    </row>
    <row r="4" spans="6:10" ht="13.5">
      <c r="F4" s="78"/>
      <c r="G4" s="78"/>
      <c r="H4" s="78"/>
      <c r="I4" s="78"/>
      <c r="J4" s="78"/>
    </row>
    <row r="5" ht="13.5">
      <c r="D5" s="5" t="s">
        <v>84</v>
      </c>
    </row>
    <row r="6" ht="14.25">
      <c r="A6" s="4" t="s">
        <v>31</v>
      </c>
    </row>
    <row r="8" ht="13.5">
      <c r="D8" s="8" t="s">
        <v>32</v>
      </c>
    </row>
    <row r="9" ht="13.5">
      <c r="D9" s="8" t="s">
        <v>36</v>
      </c>
    </row>
    <row r="10" ht="13.5">
      <c r="D10" s="8" t="s">
        <v>35</v>
      </c>
    </row>
    <row r="11" ht="56.25" customHeight="1">
      <c r="D11" s="5" t="s">
        <v>34</v>
      </c>
    </row>
    <row r="12" spans="1:10" ht="38.25" customHeight="1">
      <c r="A12" s="79" t="s">
        <v>83</v>
      </c>
      <c r="B12" s="79"/>
      <c r="C12" s="79"/>
      <c r="D12" s="79"/>
      <c r="E12" s="6"/>
      <c r="F12" s="6"/>
      <c r="G12" s="6"/>
      <c r="H12" s="6"/>
      <c r="I12" s="6"/>
      <c r="J12" s="6"/>
    </row>
    <row r="13" ht="6" customHeight="1"/>
    <row r="14" spans="1:10" ht="24" customHeight="1">
      <c r="A14" s="81" t="s">
        <v>37</v>
      </c>
      <c r="B14" s="81"/>
      <c r="C14" s="81"/>
      <c r="D14" s="81"/>
      <c r="E14" s="7"/>
      <c r="F14" s="7"/>
      <c r="G14" s="7"/>
      <c r="H14" s="7"/>
      <c r="I14" s="7"/>
      <c r="J14" s="7"/>
    </row>
    <row r="15" spans="1:4" ht="13.5">
      <c r="A15" s="13" t="s">
        <v>0</v>
      </c>
      <c r="B15" s="13" t="s">
        <v>15</v>
      </c>
      <c r="C15" s="13" t="s">
        <v>1</v>
      </c>
      <c r="D15" s="13" t="s">
        <v>2</v>
      </c>
    </row>
    <row r="16" spans="1:4" s="9" customFormat="1" ht="13.5">
      <c r="A16" s="59" t="s">
        <v>43</v>
      </c>
      <c r="B16" s="28" t="s">
        <v>44</v>
      </c>
      <c r="C16" s="14" t="s">
        <v>4</v>
      </c>
      <c r="D16" s="16" t="s">
        <v>13</v>
      </c>
    </row>
    <row r="17" spans="1:4" s="9" customFormat="1" ht="13.5">
      <c r="A17" s="80"/>
      <c r="B17" s="29"/>
      <c r="C17" s="14"/>
      <c r="D17" s="17" t="s">
        <v>59</v>
      </c>
    </row>
    <row r="18" spans="1:4" s="9" customFormat="1" ht="13.5">
      <c r="A18" s="80"/>
      <c r="B18" s="28" t="s">
        <v>45</v>
      </c>
      <c r="C18" s="15" t="s">
        <v>4</v>
      </c>
      <c r="D18" s="16" t="s">
        <v>13</v>
      </c>
    </row>
    <row r="19" spans="1:4" s="9" customFormat="1" ht="13.5">
      <c r="A19" s="80"/>
      <c r="B19" s="29"/>
      <c r="C19" s="11"/>
      <c r="D19" s="17" t="s">
        <v>60</v>
      </c>
    </row>
    <row r="20" spans="1:4" s="9" customFormat="1" ht="13.5">
      <c r="A20" s="80"/>
      <c r="B20" s="28" t="s">
        <v>46</v>
      </c>
      <c r="C20" s="14" t="s">
        <v>4</v>
      </c>
      <c r="D20" s="16" t="s">
        <v>13</v>
      </c>
    </row>
    <row r="21" spans="1:4" s="9" customFormat="1" ht="13.5">
      <c r="A21" s="80"/>
      <c r="B21" s="29"/>
      <c r="C21" s="12"/>
      <c r="D21" s="17" t="s">
        <v>56</v>
      </c>
    </row>
    <row r="22" spans="1:4" s="9" customFormat="1" ht="13.5">
      <c r="A22" s="80"/>
      <c r="B22" s="28" t="s">
        <v>47</v>
      </c>
      <c r="C22" s="14" t="s">
        <v>4</v>
      </c>
      <c r="D22" s="16" t="s">
        <v>13</v>
      </c>
    </row>
    <row r="23" spans="1:4" s="9" customFormat="1" ht="13.5">
      <c r="A23" s="80"/>
      <c r="B23" s="29"/>
      <c r="C23" s="10"/>
      <c r="D23" s="17" t="s">
        <v>61</v>
      </c>
    </row>
    <row r="24" spans="1:4" s="9" customFormat="1" ht="13.5">
      <c r="A24" s="80"/>
      <c r="B24" s="28" t="s">
        <v>48</v>
      </c>
      <c r="C24" s="15" t="s">
        <v>4</v>
      </c>
      <c r="D24" s="34" t="s">
        <v>13</v>
      </c>
    </row>
    <row r="25" spans="1:4" s="9" customFormat="1" ht="13.5">
      <c r="A25" s="80"/>
      <c r="B25" s="27"/>
      <c r="C25" s="11"/>
      <c r="D25" s="17" t="s">
        <v>62</v>
      </c>
    </row>
    <row r="26" spans="1:4" s="9" customFormat="1" ht="13.5">
      <c r="A26" s="80"/>
      <c r="B26" s="28" t="s">
        <v>49</v>
      </c>
      <c r="C26" s="14" t="s">
        <v>4</v>
      </c>
      <c r="D26" s="16" t="s">
        <v>13</v>
      </c>
    </row>
    <row r="27" spans="1:4" s="9" customFormat="1" ht="13.5">
      <c r="A27" s="80"/>
      <c r="B27" s="27"/>
      <c r="C27" s="12"/>
      <c r="D27" s="17" t="s">
        <v>18</v>
      </c>
    </row>
    <row r="28" spans="1:4" s="9" customFormat="1" ht="13.5">
      <c r="A28" s="80"/>
      <c r="B28" s="28" t="s">
        <v>40</v>
      </c>
      <c r="C28" s="15" t="s">
        <v>63</v>
      </c>
      <c r="D28" s="18" t="s">
        <v>25</v>
      </c>
    </row>
    <row r="29" spans="1:4" s="9" customFormat="1" ht="13.5">
      <c r="A29" s="80"/>
      <c r="B29" s="29"/>
      <c r="C29" s="12" t="s">
        <v>63</v>
      </c>
      <c r="D29" s="38" t="s">
        <v>26</v>
      </c>
    </row>
    <row r="30" spans="1:4" s="9" customFormat="1" ht="13.5">
      <c r="A30" s="80"/>
      <c r="B30" s="28" t="s">
        <v>50</v>
      </c>
      <c r="C30" s="14" t="s">
        <v>4</v>
      </c>
      <c r="D30" s="16" t="s">
        <v>19</v>
      </c>
    </row>
    <row r="31" spans="1:4" s="9" customFormat="1" ht="13.5">
      <c r="A31" s="80"/>
      <c r="B31" s="29"/>
      <c r="C31" s="12"/>
      <c r="D31" s="16" t="s">
        <v>20</v>
      </c>
    </row>
    <row r="32" spans="1:4" s="9" customFormat="1" ht="13.5">
      <c r="A32" s="26" t="s">
        <v>21</v>
      </c>
      <c r="B32" s="26"/>
      <c r="C32" s="12" t="s">
        <v>54</v>
      </c>
      <c r="D32" s="19"/>
    </row>
    <row r="33" spans="1:4" s="9" customFormat="1" ht="13.5">
      <c r="A33" s="59" t="s">
        <v>41</v>
      </c>
      <c r="B33" s="29" t="s">
        <v>41</v>
      </c>
      <c r="C33" s="14" t="s">
        <v>3</v>
      </c>
      <c r="D33" s="16" t="s">
        <v>38</v>
      </c>
    </row>
    <row r="34" spans="1:4" s="9" customFormat="1" ht="13.5">
      <c r="A34" s="80"/>
      <c r="B34" s="29"/>
      <c r="C34" s="20"/>
      <c r="D34" s="16" t="s">
        <v>10</v>
      </c>
    </row>
    <row r="35" spans="1:4" s="9" customFormat="1" ht="13.5">
      <c r="A35" s="80"/>
      <c r="B35" s="29"/>
      <c r="C35" s="14" t="s">
        <v>4</v>
      </c>
      <c r="D35" s="16" t="s">
        <v>39</v>
      </c>
    </row>
    <row r="36" spans="1:4" s="9" customFormat="1" ht="13.5">
      <c r="A36" s="80"/>
      <c r="B36" s="29"/>
      <c r="C36" s="20"/>
      <c r="D36" s="16" t="s">
        <v>11</v>
      </c>
    </row>
    <row r="37" spans="1:4" s="9" customFormat="1" ht="13.5">
      <c r="A37" s="26" t="s">
        <v>16</v>
      </c>
      <c r="B37" s="26"/>
      <c r="C37" s="21" t="s">
        <v>54</v>
      </c>
      <c r="D37" s="19"/>
    </row>
    <row r="38" spans="1:4" s="9" customFormat="1" ht="13.5">
      <c r="A38" s="59" t="s">
        <v>42</v>
      </c>
      <c r="B38" s="59" t="s">
        <v>64</v>
      </c>
      <c r="C38" s="14" t="s">
        <v>4</v>
      </c>
      <c r="D38" s="16" t="s">
        <v>65</v>
      </c>
    </row>
    <row r="39" spans="1:4" s="9" customFormat="1" ht="13.5">
      <c r="A39" s="60"/>
      <c r="B39" s="62"/>
      <c r="C39" s="14"/>
      <c r="D39" s="16" t="s">
        <v>66</v>
      </c>
    </row>
    <row r="40" spans="1:4" s="9" customFormat="1" ht="13.5">
      <c r="A40" s="60"/>
      <c r="B40" s="62"/>
      <c r="C40" s="14" t="s">
        <v>4</v>
      </c>
      <c r="D40" s="16" t="s">
        <v>67</v>
      </c>
    </row>
    <row r="41" spans="1:4" s="9" customFormat="1" ht="13.5">
      <c r="A41" s="60"/>
      <c r="B41" s="62"/>
      <c r="C41" s="20"/>
      <c r="D41" s="16" t="s">
        <v>68</v>
      </c>
    </row>
    <row r="42" spans="1:4" s="9" customFormat="1" ht="13.5" customHeight="1">
      <c r="A42" s="60"/>
      <c r="B42" s="62"/>
      <c r="C42" s="14" t="s">
        <v>4</v>
      </c>
      <c r="D42" s="16" t="s">
        <v>14</v>
      </c>
    </row>
    <row r="43" spans="1:4" s="9" customFormat="1" ht="13.5" customHeight="1">
      <c r="A43" s="60"/>
      <c r="B43" s="62"/>
      <c r="C43" s="14"/>
      <c r="D43" s="16" t="s">
        <v>29</v>
      </c>
    </row>
    <row r="44" spans="1:4" s="9" customFormat="1" ht="13.5" customHeight="1">
      <c r="A44" s="60"/>
      <c r="B44" s="62"/>
      <c r="C44" s="14" t="s">
        <v>4</v>
      </c>
      <c r="D44" s="16" t="s">
        <v>14</v>
      </c>
    </row>
    <row r="45" spans="1:4" s="9" customFormat="1" ht="13.5">
      <c r="A45" s="60"/>
      <c r="B45" s="63"/>
      <c r="C45" s="12"/>
      <c r="D45" s="17" t="s">
        <v>28</v>
      </c>
    </row>
    <row r="46" spans="1:4" s="9" customFormat="1" ht="13.5">
      <c r="A46" s="60"/>
      <c r="B46" s="28" t="s">
        <v>51</v>
      </c>
      <c r="C46" s="14" t="s">
        <v>4</v>
      </c>
      <c r="D46" s="16" t="s">
        <v>12</v>
      </c>
    </row>
    <row r="47" spans="1:4" s="9" customFormat="1" ht="13.5">
      <c r="A47" s="60"/>
      <c r="B47" s="29"/>
      <c r="C47" s="12"/>
      <c r="D47" s="17" t="s">
        <v>5</v>
      </c>
    </row>
    <row r="48" spans="1:4" s="9" customFormat="1" ht="13.5">
      <c r="A48" s="60"/>
      <c r="B48" s="28" t="s">
        <v>52</v>
      </c>
      <c r="C48" s="15" t="s">
        <v>4</v>
      </c>
      <c r="D48" s="34" t="s">
        <v>13</v>
      </c>
    </row>
    <row r="49" spans="1:4" s="9" customFormat="1" ht="13.5">
      <c r="A49" s="61"/>
      <c r="B49" s="27"/>
      <c r="C49" s="12"/>
      <c r="D49" s="17" t="s">
        <v>6</v>
      </c>
    </row>
    <row r="50" spans="1:4" s="9" customFormat="1" ht="13.5">
      <c r="A50" s="27" t="s">
        <v>53</v>
      </c>
      <c r="B50" s="30"/>
      <c r="C50" s="21" t="s">
        <v>54</v>
      </c>
      <c r="D50" s="19"/>
    </row>
    <row r="51" spans="1:4" ht="13.5">
      <c r="A51" s="1" t="s">
        <v>7</v>
      </c>
      <c r="B51" s="31"/>
      <c r="C51" s="21" t="s">
        <v>23</v>
      </c>
      <c r="D51" s="22" t="s">
        <v>55</v>
      </c>
    </row>
    <row r="52" spans="1:4" ht="13.5">
      <c r="A52" s="2" t="s">
        <v>8</v>
      </c>
      <c r="B52" s="32"/>
      <c r="C52" s="21" t="s">
        <v>22</v>
      </c>
      <c r="D52" s="23" t="s">
        <v>27</v>
      </c>
    </row>
    <row r="53" spans="1:4" ht="13.5">
      <c r="A53" s="3" t="s">
        <v>9</v>
      </c>
      <c r="B53" s="33"/>
      <c r="C53" s="24" t="s">
        <v>24</v>
      </c>
      <c r="D53" s="25" t="s">
        <v>33</v>
      </c>
    </row>
    <row r="56" spans="1:10" ht="24" customHeight="1">
      <c r="A56" s="81" t="s">
        <v>88</v>
      </c>
      <c r="B56" s="81"/>
      <c r="C56" s="81"/>
      <c r="D56" s="81"/>
      <c r="E56" s="7"/>
      <c r="F56" s="7"/>
      <c r="G56" s="7"/>
      <c r="H56" s="7"/>
      <c r="I56" s="7"/>
      <c r="J56" s="7"/>
    </row>
    <row r="57" spans="1:4" ht="13.5">
      <c r="A57" s="66" t="s">
        <v>69</v>
      </c>
      <c r="B57" s="67"/>
      <c r="C57" s="13" t="s">
        <v>1</v>
      </c>
      <c r="D57" s="13" t="s">
        <v>2</v>
      </c>
    </row>
    <row r="58" spans="1:4" ht="13.5">
      <c r="A58" s="68" t="s">
        <v>70</v>
      </c>
      <c r="B58" s="69"/>
      <c r="C58" s="15" t="s">
        <v>17</v>
      </c>
      <c r="D58" s="35" t="s">
        <v>71</v>
      </c>
    </row>
    <row r="59" spans="1:4" ht="13.5">
      <c r="A59" s="70"/>
      <c r="B59" s="71"/>
      <c r="C59" s="40"/>
      <c r="D59" s="16" t="s">
        <v>57</v>
      </c>
    </row>
    <row r="60" spans="1:4" ht="13.5">
      <c r="A60" s="70"/>
      <c r="B60" s="72"/>
      <c r="C60" s="14" t="s">
        <v>17</v>
      </c>
      <c r="D60" s="39" t="s">
        <v>58</v>
      </c>
    </row>
    <row r="61" spans="1:4" ht="13.5">
      <c r="A61" s="73"/>
      <c r="B61" s="74"/>
      <c r="C61" s="37"/>
      <c r="D61" s="36" t="s">
        <v>72</v>
      </c>
    </row>
    <row r="62" spans="1:4" ht="13.5">
      <c r="A62" s="75" t="s">
        <v>7</v>
      </c>
      <c r="B62" s="65"/>
      <c r="C62" s="21" t="s">
        <v>23</v>
      </c>
      <c r="D62" s="22"/>
    </row>
    <row r="63" spans="1:4" ht="13.5">
      <c r="A63" s="76" t="s">
        <v>8</v>
      </c>
      <c r="B63" s="77"/>
      <c r="C63" s="21" t="s">
        <v>22</v>
      </c>
      <c r="D63" s="23" t="s">
        <v>27</v>
      </c>
    </row>
    <row r="64" spans="1:4" ht="13.5">
      <c r="A64" s="64" t="s">
        <v>9</v>
      </c>
      <c r="B64" s="65"/>
      <c r="C64" s="24" t="s">
        <v>23</v>
      </c>
      <c r="D64" s="25" t="s">
        <v>33</v>
      </c>
    </row>
  </sheetData>
  <sheetProtection/>
  <mergeCells count="14">
    <mergeCell ref="F4:J4"/>
    <mergeCell ref="A12:D12"/>
    <mergeCell ref="A16:A31"/>
    <mergeCell ref="A33:A36"/>
    <mergeCell ref="A56:D56"/>
    <mergeCell ref="A14:D14"/>
    <mergeCell ref="A3:D3"/>
    <mergeCell ref="A38:A49"/>
    <mergeCell ref="B38:B45"/>
    <mergeCell ref="A64:B64"/>
    <mergeCell ref="A57:B57"/>
    <mergeCell ref="A58:B61"/>
    <mergeCell ref="A62:B62"/>
    <mergeCell ref="A63:B63"/>
  </mergeCells>
  <printOptions/>
  <pageMargins left="0.7480314960629921" right="0.7480314960629921" top="0.5118110236220472" bottom="0.6692913385826772" header="0.5118110236220472" footer="0.5118110236220472"/>
  <pageSetup fitToHeight="1" fitToWidth="1" horizontalDpi="600" verticalDpi="600" orientation="portrait" paperSize="9" scale="81" r:id="rId2"/>
  <rowBreaks count="1" manualBreakCount="1">
    <brk id="53" max="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view="pageBreakPreview" zoomScaleNormal="85" zoomScaleSheetLayoutView="100" zoomScalePageLayoutView="0" workbookViewId="0" topLeftCell="A1">
      <selection activeCell="E5" sqref="E5"/>
    </sheetView>
  </sheetViews>
  <sheetFormatPr defaultColWidth="9.00390625" defaultRowHeight="13.5"/>
  <cols>
    <col min="1" max="4" width="22.625" style="0" customWidth="1"/>
  </cols>
  <sheetData>
    <row r="1" ht="13.5">
      <c r="A1" t="s">
        <v>30</v>
      </c>
    </row>
    <row r="3" spans="1:4" ht="31.5" customHeight="1">
      <c r="A3" s="57" t="s">
        <v>86</v>
      </c>
      <c r="B3" s="58"/>
      <c r="C3" s="58"/>
      <c r="D3" s="58"/>
    </row>
    <row r="4" spans="6:10" ht="13.5">
      <c r="F4" s="78"/>
      <c r="G4" s="78"/>
      <c r="H4" s="78"/>
      <c r="I4" s="78"/>
      <c r="J4" s="78"/>
    </row>
    <row r="5" spans="1:4" ht="42.75" customHeight="1">
      <c r="A5" s="86" t="s">
        <v>87</v>
      </c>
      <c r="B5" s="86"/>
      <c r="C5" s="86"/>
      <c r="D5" s="86"/>
    </row>
    <row r="6" ht="51.75" customHeight="1">
      <c r="A6" s="4"/>
    </row>
    <row r="7" spans="1:4" ht="33.75" customHeight="1" thickBot="1">
      <c r="A7" s="87" t="s">
        <v>75</v>
      </c>
      <c r="B7" s="88"/>
      <c r="C7" s="87" t="s">
        <v>74</v>
      </c>
      <c r="D7" s="88"/>
    </row>
    <row r="8" spans="1:4" ht="33.75" customHeight="1" thickTop="1">
      <c r="A8" s="51" t="s">
        <v>77</v>
      </c>
      <c r="B8" s="46"/>
      <c r="C8" s="45" t="s">
        <v>43</v>
      </c>
      <c r="D8" s="47" t="str">
        <f>'見積書'!C32</f>
        <v>　XXXXXXXX</v>
      </c>
    </row>
    <row r="9" spans="1:4" ht="33.75" customHeight="1">
      <c r="A9" s="52" t="s">
        <v>80</v>
      </c>
      <c r="B9" s="43"/>
      <c r="C9" s="42" t="s">
        <v>41</v>
      </c>
      <c r="D9" s="44" t="str">
        <f>'見積書'!C37</f>
        <v>　XXXXXXXX</v>
      </c>
    </row>
    <row r="10" spans="1:4" ht="33.75" customHeight="1">
      <c r="A10" s="52" t="s">
        <v>79</v>
      </c>
      <c r="B10" s="43"/>
      <c r="C10" s="42" t="s">
        <v>42</v>
      </c>
      <c r="D10" s="44" t="str">
        <f>'見積書'!C50</f>
        <v>　XXXXXXXX</v>
      </c>
    </row>
    <row r="11" spans="1:4" ht="33.75" customHeight="1">
      <c r="A11" s="52" t="s">
        <v>81</v>
      </c>
      <c r="B11" s="43"/>
      <c r="C11" s="82"/>
      <c r="D11" s="84" t="s">
        <v>76</v>
      </c>
    </row>
    <row r="12" spans="1:4" ht="33.75" customHeight="1" thickBot="1">
      <c r="A12" s="53" t="s">
        <v>78</v>
      </c>
      <c r="B12" s="48"/>
      <c r="C12" s="83"/>
      <c r="D12" s="85"/>
    </row>
    <row r="13" spans="1:10" ht="33.75" customHeight="1" thickTop="1">
      <c r="A13" s="49" t="s">
        <v>73</v>
      </c>
      <c r="B13" s="50">
        <f>SUM(B8:B12)</f>
        <v>0</v>
      </c>
      <c r="C13" s="49" t="s">
        <v>73</v>
      </c>
      <c r="D13" s="50">
        <f>SUM(D8:D11)</f>
        <v>0</v>
      </c>
      <c r="E13" s="6"/>
      <c r="F13" s="6"/>
      <c r="G13" s="6"/>
      <c r="H13" s="6"/>
      <c r="I13" s="6"/>
      <c r="J13" s="6"/>
    </row>
    <row r="14" spans="1:10" ht="33.75" customHeight="1">
      <c r="A14" s="41"/>
      <c r="B14" s="41"/>
      <c r="C14" s="41"/>
      <c r="D14" s="41"/>
      <c r="E14" s="6"/>
      <c r="F14" s="6"/>
      <c r="G14" s="6"/>
      <c r="H14" s="6"/>
      <c r="I14" s="6"/>
      <c r="J14" s="6"/>
    </row>
    <row r="15" spans="1:10" ht="72" customHeight="1">
      <c r="A15" s="41" t="s">
        <v>82</v>
      </c>
      <c r="B15" s="54"/>
      <c r="C15" s="55"/>
      <c r="D15" s="56"/>
      <c r="E15" s="6"/>
      <c r="F15" s="6"/>
      <c r="G15" s="6"/>
      <c r="H15" s="6"/>
      <c r="I15" s="6"/>
      <c r="J15" s="6"/>
    </row>
    <row r="16" spans="1:10" ht="33.75" customHeight="1">
      <c r="A16" s="41"/>
      <c r="B16" s="41"/>
      <c r="C16" s="41"/>
      <c r="D16" s="41"/>
      <c r="E16" s="6"/>
      <c r="F16" s="6"/>
      <c r="G16" s="6"/>
      <c r="H16" s="6"/>
      <c r="I16" s="6"/>
      <c r="J16" s="6"/>
    </row>
    <row r="17" ht="11.25" customHeight="1"/>
  </sheetData>
  <sheetProtection/>
  <mergeCells count="7">
    <mergeCell ref="A3:D3"/>
    <mergeCell ref="C11:C12"/>
    <mergeCell ref="D11:D12"/>
    <mergeCell ref="F4:J4"/>
    <mergeCell ref="A5:D5"/>
    <mergeCell ref="A7:B7"/>
    <mergeCell ref="C7:D7"/>
  </mergeCells>
  <printOptions/>
  <pageMargins left="0.7480314960629921" right="0.7480314960629921" top="0.5118110236220472" bottom="0.6692913385826772" header="0.5118110236220472" footer="0.5118110236220472"/>
  <pageSetup fitToHeight="1" fitToWidth="1" horizontalDpi="600" verticalDpi="6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2012-08-08T10:56:26Z</cp:lastPrinted>
  <dcterms:created xsi:type="dcterms:W3CDTF">2009-05-31T17:35:37Z</dcterms:created>
  <dcterms:modified xsi:type="dcterms:W3CDTF">2013-05-31T12:04:58Z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1041-6.4.0.1898</vt:lpwstr>
  </property>
</Properties>
</file>